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643b09c7ed9de07/Desktop/"/>
    </mc:Choice>
  </mc:AlternateContent>
  <xr:revisionPtr revIDLastSave="4" documentId="8_{3A19E503-220C-467C-9042-198CAD0AA1DB}" xr6:coauthVersionLast="46" xr6:coauthVersionMax="46" xr10:uidLastSave="{BA907831-B879-41E5-8402-D3F0BD995659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Sheet1!$B$2:$F$49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1" i="1" l="1"/>
  <c r="H41" i="1"/>
  <c r="E41" i="1" l="1"/>
  <c r="XEY42" i="1" l="1"/>
  <c r="C41" i="1"/>
  <c r="I8" i="2" l="1"/>
  <c r="J9" i="2"/>
  <c r="I9" i="2" s="1"/>
  <c r="I6" i="2"/>
  <c r="I7" i="2" s="1"/>
  <c r="I10" i="2" l="1"/>
</calcChain>
</file>

<file path=xl/sharedStrings.xml><?xml version="1.0" encoding="utf-8"?>
<sst xmlns="http://schemas.openxmlformats.org/spreadsheetml/2006/main" count="147" uniqueCount="84">
  <si>
    <t>kWh</t>
  </si>
  <si>
    <t>FCS Hardware cost</t>
  </si>
  <si>
    <t>FCS Engineers Time Cost</t>
  </si>
  <si>
    <t xml:space="preserve">Taxes </t>
  </si>
  <si>
    <t>Total FCS cost</t>
  </si>
  <si>
    <t>Rupee Component</t>
  </si>
  <si>
    <t>Dollar Component</t>
  </si>
  <si>
    <t>License Fee</t>
  </si>
  <si>
    <t>SC Time Cost</t>
  </si>
  <si>
    <t>Total Cost</t>
  </si>
  <si>
    <t>Tons</t>
  </si>
  <si>
    <t>Type of chillers</t>
  </si>
  <si>
    <t>UNITS</t>
  </si>
  <si>
    <t>AMOUNT</t>
  </si>
  <si>
    <t>DATA ITEM</t>
  </si>
  <si>
    <t>#</t>
  </si>
  <si>
    <t>Number  of chillers</t>
  </si>
  <si>
    <t>Air- or Water-Cooled</t>
  </si>
  <si>
    <t xml:space="preserve">Installed chiller capacity </t>
  </si>
  <si>
    <t>Facility Name</t>
  </si>
  <si>
    <t>Average operating chiller capacity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</si>
  <si>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</si>
  <si>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</si>
  <si>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</si>
  <si>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</si>
  <si>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</si>
  <si>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</si>
  <si>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</si>
  <si>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</si>
  <si>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</si>
  <si>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</si>
  <si>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</si>
  <si>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</si>
  <si>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</si>
  <si>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</si>
  <si>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Facility Type</t>
  </si>
  <si>
    <t>%</t>
  </si>
  <si>
    <t>$</t>
  </si>
  <si>
    <t>Square Feet</t>
  </si>
  <si>
    <t>Yes/No</t>
  </si>
  <si>
    <t xml:space="preserve">Cost ($) </t>
  </si>
  <si>
    <t>Type of System</t>
  </si>
  <si>
    <t>Commercial and Institutional Facilities</t>
  </si>
  <si>
    <t xml:space="preserve">Location (City, Zip Code) </t>
  </si>
  <si>
    <t>Hours of operation (Weekly or Annual)</t>
  </si>
  <si>
    <t>Hours/Week or Hours/Year</t>
  </si>
  <si>
    <t>Total conditioned floor area</t>
  </si>
  <si>
    <t>Chiller Plant Optimizer (if installed)</t>
  </si>
  <si>
    <t>Make or Brand</t>
  </si>
  <si>
    <t>Chiller Information</t>
  </si>
  <si>
    <t xml:space="preserve">Chiller # </t>
  </si>
  <si>
    <t>Make</t>
  </si>
  <si>
    <t>Model</t>
  </si>
  <si>
    <t>Year</t>
  </si>
  <si>
    <t>Refrigerant</t>
  </si>
  <si>
    <t>Chiller # 1</t>
  </si>
  <si>
    <t>Chiller # 2</t>
  </si>
  <si>
    <t>Chiller # 3</t>
  </si>
  <si>
    <t>Chiller # 4</t>
  </si>
  <si>
    <t>Chiller # 5</t>
  </si>
  <si>
    <t>Chiller # 6</t>
  </si>
  <si>
    <t>Existing Building Management System (BMS)</t>
  </si>
  <si>
    <t>Chiller Condenser Water Entry Temperature (if known)</t>
  </si>
  <si>
    <r>
      <rPr>
        <b/>
        <vertAlign val="super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F</t>
    </r>
  </si>
  <si>
    <t>Central Cooling System with Chilled Water Loop</t>
  </si>
  <si>
    <t>Is there a data center in the facility?</t>
  </si>
  <si>
    <t>Annual electricity consumption - 2019</t>
  </si>
  <si>
    <t>Annual electricity cost - 2019</t>
  </si>
  <si>
    <t>Approximate % of total electricity use for HVAC</t>
  </si>
  <si>
    <t>Please provide kWh &amp; cost by month for 2019*</t>
  </si>
  <si>
    <t>*Note - Data for 2019 is requested to avoid issues related to the shutdown due to COVID in 2020.</t>
  </si>
  <si>
    <t>Can we get remote access to the BMS to read data?</t>
  </si>
  <si>
    <t>Contact Information (Name &amp; Title)</t>
  </si>
  <si>
    <t>Contact Information (Phone)</t>
  </si>
  <si>
    <t>Contact Information (e-Mail)</t>
  </si>
  <si>
    <t xml:space="preserve">For Assistence Please Contact: </t>
  </si>
  <si>
    <t>2019 (Required)</t>
  </si>
  <si>
    <t>OEM-Tech Data Level 1 Data Sheet for Preliminary Assessment</t>
  </si>
  <si>
    <t>REQUIRED</t>
  </si>
  <si>
    <t>APPROXIMATE</t>
  </si>
  <si>
    <t>REQUESTED</t>
  </si>
  <si>
    <t>IF APPLICABLE</t>
  </si>
  <si>
    <t>"</t>
  </si>
  <si>
    <t>2020 (Required)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</si>
</sst>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 [$₹-4009]\ * #,##0_ ;_ [$₹-4009]\ * \-#,##0_ ;_ [$₹-4009]\ * &quot;-&quot;??_ ;_ @_ "/>
    <numFmt numFmtId="166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 style="thick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auto="1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auto="1"/>
      </right>
      <top/>
      <bottom style="thick">
        <color theme="0"/>
      </bottom>
      <diagonal/>
    </border>
    <border>
      <left style="thick">
        <color auto="1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ck">
        <color indexed="64"/>
      </right>
      <top style="medium">
        <color theme="0"/>
      </top>
      <bottom style="medium">
        <color theme="0"/>
      </bottom>
      <diagonal/>
    </border>
    <border>
      <left style="thick">
        <color indexed="64"/>
      </left>
      <right style="medium">
        <color theme="0"/>
      </right>
      <top style="medium">
        <color theme="0"/>
      </top>
      <bottom style="thick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ck">
        <color indexed="64"/>
      </bottom>
      <diagonal/>
    </border>
    <border>
      <left style="medium">
        <color theme="0"/>
      </left>
      <right style="thick">
        <color indexed="64"/>
      </right>
      <top style="medium">
        <color theme="0"/>
      </top>
      <bottom style="thick">
        <color indexed="64"/>
      </bottom>
      <diagonal/>
    </border>
    <border>
      <left style="thick">
        <color auto="1"/>
      </left>
      <right style="medium">
        <color theme="0"/>
      </right>
      <top style="thick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ck">
        <color theme="0"/>
      </top>
      <bottom style="medium">
        <color theme="0"/>
      </bottom>
      <diagonal/>
    </border>
    <border>
      <left style="medium">
        <color theme="0"/>
      </left>
      <right style="thick">
        <color indexed="64"/>
      </right>
      <top style="thick">
        <color theme="0"/>
      </top>
      <bottom style="medium">
        <color theme="0"/>
      </bottom>
      <diagonal/>
    </border>
    <border>
      <left style="thick">
        <color auto="1"/>
      </left>
      <right style="thick">
        <color theme="0"/>
      </right>
      <top/>
      <bottom style="thick">
        <color theme="0"/>
      </bottom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auto="1"/>
      </right>
      <top style="thick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thick">
        <color theme="0"/>
      </bottom>
      <diagonal/>
    </border>
    <border>
      <left/>
      <right/>
      <top style="medium">
        <color indexed="64"/>
      </top>
      <bottom style="thick">
        <color theme="0"/>
      </bottom>
      <diagonal/>
    </border>
    <border>
      <left/>
      <right style="thick">
        <color auto="1"/>
      </right>
      <top style="medium">
        <color indexed="64"/>
      </top>
      <bottom style="thick">
        <color theme="0"/>
      </bottom>
      <diagonal/>
    </border>
    <border>
      <left style="thick">
        <color auto="1"/>
      </left>
      <right/>
      <top style="medium">
        <color indexed="64"/>
      </top>
      <bottom style="thick">
        <color theme="0"/>
      </bottom>
      <diagonal/>
    </border>
    <border>
      <left style="medium">
        <color indexed="64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 style="thick">
        <color theme="0"/>
      </right>
      <top style="thick">
        <color theme="0"/>
      </top>
      <bottom style="medium">
        <color indexed="64"/>
      </bottom>
      <diagonal/>
    </border>
    <border>
      <left style="thick">
        <color theme="0"/>
      </left>
      <right/>
      <top style="thick">
        <color theme="0"/>
      </top>
      <bottom style="medium">
        <color indexed="64"/>
      </bottom>
      <diagonal/>
    </border>
    <border>
      <left/>
      <right style="thick">
        <color theme="0"/>
      </right>
      <top style="thick">
        <color theme="0"/>
      </top>
      <bottom style="medium">
        <color indexed="64"/>
      </bottom>
      <diagonal/>
    </border>
    <border>
      <left/>
      <right style="thick">
        <color auto="1"/>
      </right>
      <top style="thick">
        <color theme="0"/>
      </top>
      <bottom style="medium">
        <color indexed="64"/>
      </bottom>
      <diagonal/>
    </border>
    <border>
      <left style="thick">
        <color auto="1"/>
      </left>
      <right style="thick">
        <color theme="0"/>
      </right>
      <top style="thick">
        <color theme="0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3">
    <xf numFmtId="0" fontId="0" fillId="0" borderId="0" xfId="0"/>
    <xf numFmtId="165" fontId="0" fillId="0" borderId="0" xfId="0" applyNumberFormat="1"/>
    <xf numFmtId="44" fontId="0" fillId="0" borderId="0" xfId="2" applyFont="1"/>
    <xf numFmtId="166" fontId="0" fillId="0" borderId="0" xfId="2" applyNumberFormat="1" applyFont="1"/>
    <xf numFmtId="0" fontId="3" fillId="2" borderId="1" xfId="0" applyFont="1" applyFill="1" applyBorder="1" applyAlignment="1">
      <alignment horizontal="center" vertical="center"/>
    </xf>
    <xf numFmtId="0" fontId="0" fillId="0" borderId="5" xfId="0" applyBorder="1"/>
    <xf numFmtId="0" fontId="4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0" fontId="0" fillId="3" borderId="0" xfId="0" applyFill="1"/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0" fontId="0" fillId="0" borderId="0" xfId="0" applyAlignment="1"/>
    <xf numFmtId="0" fontId="10" fillId="0" borderId="0" xfId="0" applyFont="1"/>
    <xf numFmtId="0" fontId="10" fillId="0" borderId="0" xfId="0" applyFont="1" applyAlignment="1"/>
    <xf numFmtId="0" fontId="5" fillId="4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3" fillId="5" borderId="10" xfId="0" quotePrefix="1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 wrapText="1"/>
    </xf>
    <xf numFmtId="0" fontId="7" fillId="6" borderId="35" xfId="0" applyFont="1" applyFill="1" applyBorder="1"/>
    <xf numFmtId="0" fontId="4" fillId="7" borderId="28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165" fontId="4" fillId="5" borderId="2" xfId="0" applyNumberFormat="1" applyFont="1" applyFill="1" applyBorder="1" applyAlignment="1">
      <alignment horizontal="center" vertical="center"/>
    </xf>
    <xf numFmtId="165" fontId="4" fillId="5" borderId="6" xfId="0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5" fillId="5" borderId="2" xfId="1" applyNumberFormat="1" applyFont="1" applyFill="1" applyBorder="1" applyAlignment="1">
      <alignment horizontal="center" vertical="center"/>
    </xf>
    <xf numFmtId="164" fontId="5" fillId="5" borderId="4" xfId="1" applyNumberFormat="1" applyFont="1" applyFill="1" applyBorder="1" applyAlignment="1">
      <alignment horizontal="center" vertical="center"/>
    </xf>
    <xf numFmtId="164" fontId="5" fillId="5" borderId="3" xfId="1" applyNumberFormat="1" applyFont="1" applyFill="1" applyBorder="1" applyAlignment="1">
      <alignment horizontal="center" vertical="center"/>
    </xf>
    <xf numFmtId="164" fontId="4" fillId="5" borderId="2" xfId="1" applyNumberFormat="1" applyFont="1" applyFill="1" applyBorder="1" applyAlignment="1">
      <alignment horizontal="center" vertical="center"/>
    </xf>
    <xf numFmtId="164" fontId="4" fillId="5" borderId="4" xfId="1" applyNumberFormat="1" applyFont="1" applyFill="1" applyBorder="1" applyAlignment="1">
      <alignment horizontal="center" vertical="center"/>
    </xf>
    <xf numFmtId="164" fontId="4" fillId="5" borderId="3" xfId="1" applyNumberFormat="1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64" fontId="4" fillId="5" borderId="6" xfId="1" applyNumberFormat="1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2" fontId="4" fillId="5" borderId="2" xfId="0" applyNumberFormat="1" applyFont="1" applyFill="1" applyBorder="1" applyAlignment="1">
      <alignment horizontal="center" vertical="center"/>
    </xf>
    <xf numFmtId="2" fontId="4" fillId="5" borderId="6" xfId="0" applyNumberFormat="1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200025</xdr:rowOff>
    </xdr:from>
    <xdr:to>
      <xdr:col>1</xdr:col>
      <xdr:colOff>1771650</xdr:colOff>
      <xdr:row>0</xdr:row>
      <xdr:rowOff>590550</xdr:rowOff>
    </xdr:to>
    <xdr:sp macro="" textlink="">
      <xdr:nvSpPr>
        <xdr:cNvPr id="2" name="object 1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66700" y="200025"/>
          <a:ext cx="1619250" cy="390525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</xdr:spPr>
      <xdr:txBody>
        <a:bodyPr wrap="square" lIns="0" tIns="0" rIns="0" bIns="0" rtlCol="0"/>
        <a:lstStyle/>
        <a:p>
          <a:endParaRPr lang="en-US"/>
        </a:p>
      </xdr:txBody>
    </xdr:sp>
    <xdr:clientData/>
  </xdr:twoCellAnchor>
  <xdr:twoCellAnchor>
    <xdr:from>
      <xdr:col>1</xdr:col>
      <xdr:colOff>142875</xdr:colOff>
      <xdr:row>0</xdr:row>
      <xdr:rowOff>581024</xdr:rowOff>
    </xdr:from>
    <xdr:to>
      <xdr:col>1</xdr:col>
      <xdr:colOff>1504950</xdr:colOff>
      <xdr:row>0</xdr:row>
      <xdr:rowOff>781720</xdr:rowOff>
    </xdr:to>
    <xdr:sp macro="" textlink="">
      <xdr:nvSpPr>
        <xdr:cNvPr id="3" name="object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57175" y="581024"/>
          <a:ext cx="1362075" cy="200696"/>
        </a:xfrm>
        <a:prstGeom prst="rect">
          <a:avLst/>
        </a:prstGeom>
      </xdr:spPr>
      <xdr:txBody>
        <a:bodyPr vert="horz" wrap="square" lIns="0" tIns="12700" rIns="0" bIns="0" rtlCol="0">
          <a:spAutoFit/>
        </a:bodyPr>
        <a:lstStyle/>
        <a:p>
          <a:pPr marL="8890" marR="0">
            <a:spcBef>
              <a:spcPts val="100"/>
            </a:spcBef>
            <a:spcAft>
              <a:spcPts val="0"/>
            </a:spcAft>
          </a:pPr>
          <a:r>
            <a:rPr lang="en-US" sz="1200" i="1" kern="1200" spc="-5">
              <a:solidFill>
                <a:srgbClr val="000000"/>
              </a:solidFill>
              <a:effectLst/>
              <a:latin typeface="Calibri"/>
              <a:ea typeface="Times New Roman"/>
            </a:rPr>
            <a:t>Building </a:t>
          </a:r>
          <a:r>
            <a:rPr lang="en-US" sz="1200" i="1" kern="1200" spc="-10">
              <a:solidFill>
                <a:srgbClr val="000000"/>
              </a:solidFill>
              <a:effectLst/>
              <a:latin typeface="Calibri"/>
              <a:ea typeface="Times New Roman"/>
            </a:rPr>
            <a:t>Intelligence </a:t>
          </a:r>
          <a:endParaRPr lang="en-US" sz="10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3</xdr:col>
      <xdr:colOff>171450</xdr:colOff>
      <xdr:row>0</xdr:row>
      <xdr:rowOff>142875</xdr:rowOff>
    </xdr:from>
    <xdr:to>
      <xdr:col>5</xdr:col>
      <xdr:colOff>619125</xdr:colOff>
      <xdr:row>0</xdr:row>
      <xdr:rowOff>1466850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800600" y="142875"/>
          <a:ext cx="2209800" cy="1323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Ted Flomenhaft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EDGE 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Building Intelligence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5004 4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Avenue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Brooklyn, NY 11220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P: (646) 257 1500 x101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M: (845) 598-9705 </a:t>
          </a:r>
        </a:p>
        <a:p>
          <a:r>
            <a:rPr lang="en-US" sz="1100"/>
            <a:t>theoflo@edgebsmart.com 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EY50"/>
  <sheetViews>
    <sheetView tabSelected="1" topLeftCell="C21" workbookViewId="0">
      <selection activeCell="O39" sqref="O39"/>
    </sheetView>
  </sheetViews>
  <sheetFormatPr defaultRowHeight="14.5" x14ac:dyDescent="0.35"/>
  <cols>
    <col min="1" max="1" width="1.7265625" customWidth="1"/>
    <col min="2" max="2" width="52.1796875" customWidth="1"/>
    <col min="3" max="3" width="15.54296875" customWidth="1"/>
    <col min="4" max="4" width="13.7265625" customWidth="1"/>
    <col min="5" max="5" width="12.7265625" customWidth="1"/>
    <col min="6" max="6" width="11.7265625" customWidth="1"/>
    <col min="7" max="7" width="15.453125" customWidth="1"/>
    <col min="8" max="8" width="12.54296875" customWidth="1"/>
    <col min="11" max="11" width="13.54296875" customWidth="1"/>
  </cols>
  <sheetData>
    <row r="1" spans="2:11" ht="126.75" customHeight="1" thickBot="1" x14ac:dyDescent="0.4">
      <c r="B1" s="30"/>
      <c r="C1" s="29" t="s">
        <v>75</v>
      </c>
      <c r="D1" s="79"/>
      <c r="E1" s="80"/>
      <c r="F1" s="81"/>
      <c r="H1" s="16"/>
      <c r="I1" s="16"/>
      <c r="J1" s="16"/>
      <c r="K1" s="16"/>
    </row>
    <row r="2" spans="2:11" s="17" customFormat="1" ht="18" x14ac:dyDescent="0.35">
      <c r="B2" s="52" t="s">
        <v>77</v>
      </c>
      <c r="C2" s="53"/>
      <c r="D2" s="53"/>
      <c r="E2" s="53"/>
      <c r="F2" s="54"/>
      <c r="H2" s="18"/>
      <c r="I2" s="18"/>
      <c r="J2" s="18"/>
      <c r="K2" s="18"/>
    </row>
    <row r="3" spans="2:11" ht="16" thickBot="1" x14ac:dyDescent="0.4">
      <c r="B3" s="55" t="s">
        <v>42</v>
      </c>
      <c r="C3" s="56"/>
      <c r="D3" s="56"/>
      <c r="E3" s="56"/>
      <c r="F3" s="57"/>
      <c r="H3" s="16"/>
      <c r="I3" s="16"/>
      <c r="J3" s="16"/>
      <c r="K3" s="16"/>
    </row>
    <row r="4" spans="2:11" ht="19.899999999999999" customHeight="1" thickTop="1" thickBot="1" x14ac:dyDescent="0.4">
      <c r="B4" s="15" t="s">
        <v>19</v>
      </c>
      <c r="C4" s="49" t="s">
        <v>80</v>
      </c>
      <c r="D4" s="50"/>
      <c r="E4" s="50"/>
      <c r="F4" s="51"/>
      <c r="H4" s="16"/>
      <c r="I4" s="16"/>
      <c r="J4" s="16"/>
      <c r="K4" s="16"/>
    </row>
    <row r="5" spans="2:11" ht="19.899999999999999" customHeight="1" thickTop="1" thickBot="1" x14ac:dyDescent="0.4">
      <c r="B5" s="14" t="s">
        <v>35</v>
      </c>
      <c r="C5" s="46" t="s">
        <v>78</v>
      </c>
      <c r="D5" s="47"/>
      <c r="E5" s="47"/>
      <c r="F5" s="48"/>
      <c r="H5" s="16"/>
      <c r="I5" s="16"/>
      <c r="J5" s="16"/>
      <c r="K5" s="16"/>
    </row>
    <row r="6" spans="2:11" ht="19.899999999999999" customHeight="1" thickTop="1" thickBot="1" x14ac:dyDescent="0.4">
      <c r="B6" s="14" t="s">
        <v>43</v>
      </c>
      <c r="C6" s="46" t="s">
        <v>78</v>
      </c>
      <c r="D6" s="47"/>
      <c r="E6" s="47"/>
      <c r="F6" s="48"/>
      <c r="H6" s="16"/>
      <c r="I6" s="16"/>
      <c r="J6" s="16"/>
      <c r="K6" s="16"/>
    </row>
    <row r="7" spans="2:11" ht="19.899999999999999" customHeight="1" thickTop="1" thickBot="1" x14ac:dyDescent="0.4">
      <c r="B7" s="14" t="s">
        <v>72</v>
      </c>
      <c r="C7" s="49" t="s">
        <v>80</v>
      </c>
      <c r="D7" s="50"/>
      <c r="E7" s="50" t="s">
        <v>80</v>
      </c>
      <c r="F7" s="51"/>
      <c r="H7" s="16"/>
      <c r="I7" s="16"/>
      <c r="J7" s="16"/>
      <c r="K7" s="16"/>
    </row>
    <row r="8" spans="2:11" ht="19.899999999999999" customHeight="1" thickTop="1" thickBot="1" x14ac:dyDescent="0.4">
      <c r="B8" s="14" t="s">
        <v>73</v>
      </c>
      <c r="C8" s="49" t="s">
        <v>80</v>
      </c>
      <c r="D8" s="50"/>
      <c r="E8" s="50" t="s">
        <v>80</v>
      </c>
      <c r="F8" s="51"/>
      <c r="H8" s="16"/>
      <c r="I8" s="16"/>
      <c r="J8" s="16"/>
      <c r="K8" s="16"/>
    </row>
    <row r="9" spans="2:11" ht="19.899999999999999" customHeight="1" thickTop="1" thickBot="1" x14ac:dyDescent="0.4">
      <c r="B9" s="14" t="s">
        <v>74</v>
      </c>
      <c r="C9" s="49" t="s">
        <v>80</v>
      </c>
      <c r="D9" s="50"/>
      <c r="E9" s="50" t="s">
        <v>80</v>
      </c>
      <c r="F9" s="51"/>
      <c r="H9" s="16"/>
      <c r="I9" s="16"/>
      <c r="J9" s="16"/>
      <c r="K9" s="16"/>
    </row>
    <row r="10" spans="2:11" ht="19.899999999999999" customHeight="1" thickTop="1" thickBot="1" x14ac:dyDescent="0.4">
      <c r="B10" s="4" t="s">
        <v>14</v>
      </c>
      <c r="C10" s="44" t="s">
        <v>12</v>
      </c>
      <c r="D10" s="65"/>
      <c r="E10" s="44" t="s">
        <v>13</v>
      </c>
      <c r="F10" s="45"/>
      <c r="H10" s="16"/>
      <c r="I10" s="16"/>
      <c r="J10" s="16"/>
      <c r="K10" s="16"/>
    </row>
    <row r="11" spans="2:11" ht="16.5" customHeight="1" thickTop="1" thickBot="1" x14ac:dyDescent="0.4">
      <c r="B11" s="13" t="s">
        <v>64</v>
      </c>
      <c r="C11" s="49" t="s">
        <v>39</v>
      </c>
      <c r="D11" s="69"/>
      <c r="E11" s="40" t="s">
        <v>78</v>
      </c>
      <c r="F11" s="41"/>
      <c r="H11" s="16"/>
      <c r="I11" s="16"/>
      <c r="J11" s="16"/>
      <c r="K11" s="16"/>
    </row>
    <row r="12" spans="2:11" ht="16.5" customHeight="1" thickTop="1" thickBot="1" x14ac:dyDescent="0.4">
      <c r="B12" s="14" t="s">
        <v>44</v>
      </c>
      <c r="C12" s="49" t="s">
        <v>45</v>
      </c>
      <c r="D12" s="69"/>
      <c r="E12" s="38" t="s">
        <v>79</v>
      </c>
      <c r="F12" s="39"/>
      <c r="H12" s="16"/>
      <c r="I12" s="16"/>
      <c r="J12" s="16"/>
      <c r="K12" s="16"/>
    </row>
    <row r="13" spans="2:11" ht="16.5" customHeight="1" thickTop="1" thickBot="1" x14ac:dyDescent="0.4">
      <c r="B13" s="14" t="s">
        <v>66</v>
      </c>
      <c r="C13" s="49" t="s">
        <v>0</v>
      </c>
      <c r="D13" s="69"/>
      <c r="E13" s="38" t="s">
        <v>79</v>
      </c>
      <c r="F13" s="39"/>
      <c r="H13" s="16"/>
      <c r="I13" s="16"/>
      <c r="J13" s="16"/>
      <c r="K13" s="16"/>
    </row>
    <row r="14" spans="2:11" ht="16.5" customHeight="1" thickTop="1" thickBot="1" x14ac:dyDescent="0.4">
      <c r="B14" s="14" t="s">
        <v>67</v>
      </c>
      <c r="C14" s="36" t="s">
        <v>37</v>
      </c>
      <c r="D14" s="37"/>
      <c r="E14" s="38" t="s">
        <v>80</v>
      </c>
      <c r="F14" s="39"/>
      <c r="H14" s="16"/>
      <c r="I14" s="16"/>
      <c r="J14" s="16"/>
      <c r="K14" s="16"/>
    </row>
    <row r="15" spans="2:11" ht="16.5" customHeight="1" thickTop="1" thickBot="1" x14ac:dyDescent="0.4">
      <c r="B15" s="14" t="s">
        <v>68</v>
      </c>
      <c r="C15" s="36" t="s">
        <v>36</v>
      </c>
      <c r="D15" s="37"/>
      <c r="E15" s="38" t="s">
        <v>79</v>
      </c>
      <c r="F15" s="39"/>
      <c r="H15" s="16"/>
      <c r="I15" s="16"/>
      <c r="J15" s="16"/>
      <c r="K15" s="16"/>
    </row>
    <row r="16" spans="2:11" ht="16.5" customHeight="1" thickTop="1" thickBot="1" x14ac:dyDescent="0.4">
      <c r="B16" s="14" t="s">
        <v>46</v>
      </c>
      <c r="C16" s="73" t="s">
        <v>38</v>
      </c>
      <c r="D16" s="74"/>
      <c r="E16" s="38" t="s">
        <v>79</v>
      </c>
      <c r="F16" s="39"/>
      <c r="H16" s="16"/>
      <c r="I16" s="16"/>
      <c r="J16" s="16"/>
      <c r="K16" s="16"/>
    </row>
    <row r="17" spans="2:11" ht="16.5" customHeight="1" thickTop="1" thickBot="1" x14ac:dyDescent="0.4">
      <c r="B17" s="14" t="s">
        <v>65</v>
      </c>
      <c r="C17" s="73" t="s">
        <v>39</v>
      </c>
      <c r="D17" s="74"/>
      <c r="E17" s="38" t="s">
        <v>80</v>
      </c>
      <c r="F17" s="39"/>
      <c r="H17" s="16"/>
      <c r="I17" s="16"/>
      <c r="J17" s="16"/>
      <c r="K17" s="16"/>
    </row>
    <row r="18" spans="2:11" ht="16.5" customHeight="1" thickTop="1" thickBot="1" x14ac:dyDescent="0.4">
      <c r="B18" s="14" t="s">
        <v>11</v>
      </c>
      <c r="C18" s="73" t="s">
        <v>17</v>
      </c>
      <c r="D18" s="74"/>
      <c r="E18" s="42" t="s">
        <v>78</v>
      </c>
      <c r="F18" s="43"/>
      <c r="H18" s="16"/>
      <c r="I18" s="16"/>
      <c r="J18" s="16"/>
      <c r="K18" s="16"/>
    </row>
    <row r="19" spans="2:11" ht="16.5" customHeight="1" thickTop="1" thickBot="1" x14ac:dyDescent="0.4">
      <c r="B19" s="14" t="s">
        <v>16</v>
      </c>
      <c r="C19" s="73" t="s">
        <v>15</v>
      </c>
      <c r="D19" s="74"/>
      <c r="E19" s="42" t="s">
        <v>78</v>
      </c>
      <c r="F19" s="43"/>
      <c r="H19" s="16"/>
      <c r="I19" s="16"/>
      <c r="J19" s="16"/>
      <c r="K19" s="16"/>
    </row>
    <row r="20" spans="2:11" ht="16.5" customHeight="1" thickTop="1" thickBot="1" x14ac:dyDescent="0.4">
      <c r="B20" s="14" t="s">
        <v>18</v>
      </c>
      <c r="C20" s="49" t="s">
        <v>10</v>
      </c>
      <c r="D20" s="69"/>
      <c r="E20" s="38" t="s">
        <v>79</v>
      </c>
      <c r="F20" s="39"/>
      <c r="H20" s="16"/>
      <c r="I20" s="16"/>
      <c r="J20" s="16"/>
      <c r="K20" s="16"/>
    </row>
    <row r="21" spans="2:11" ht="16.5" customHeight="1" thickTop="1" thickBot="1" x14ac:dyDescent="0.4">
      <c r="B21" s="14" t="s">
        <v>20</v>
      </c>
      <c r="C21" s="34" t="s">
        <v>10</v>
      </c>
      <c r="D21" s="35"/>
      <c r="E21" s="38" t="s">
        <v>79</v>
      </c>
      <c r="F21" s="39"/>
      <c r="H21" s="16"/>
      <c r="I21" s="16"/>
      <c r="J21" s="16"/>
      <c r="K21" s="16"/>
    </row>
    <row r="22" spans="2:11" ht="16.5" customHeight="1" thickTop="1" thickBot="1" x14ac:dyDescent="0.4">
      <c r="B22" s="14" t="s">
        <v>62</v>
      </c>
      <c r="C22" s="34" t="s">
        <v>63</v>
      </c>
      <c r="D22" s="35"/>
      <c r="E22" s="38" t="s">
        <v>80</v>
      </c>
      <c r="F22" s="39"/>
      <c r="H22" s="16"/>
      <c r="I22" s="16"/>
      <c r="J22" s="16"/>
      <c r="K22" s="16"/>
    </row>
    <row r="23" spans="2:11" ht="16.5" customHeight="1" thickTop="1" thickBot="1" x14ac:dyDescent="0.4">
      <c r="B23" s="14" t="s">
        <v>61</v>
      </c>
      <c r="C23" s="34" t="s">
        <v>41</v>
      </c>
      <c r="D23" s="35"/>
      <c r="E23" s="40" t="s">
        <v>78</v>
      </c>
      <c r="F23" s="41"/>
      <c r="H23" s="16"/>
      <c r="I23" s="16"/>
      <c r="J23" s="16"/>
      <c r="K23" s="16"/>
    </row>
    <row r="24" spans="2:11" ht="16.5" customHeight="1" thickTop="1" thickBot="1" x14ac:dyDescent="0.4">
      <c r="B24" s="14" t="s">
        <v>71</v>
      </c>
      <c r="C24" s="34" t="s">
        <v>39</v>
      </c>
      <c r="D24" s="35"/>
      <c r="E24" s="38" t="s">
        <v>80</v>
      </c>
      <c r="F24" s="39"/>
      <c r="H24" s="16"/>
      <c r="I24" s="16"/>
      <c r="J24" s="16"/>
      <c r="K24" s="16"/>
    </row>
    <row r="25" spans="2:11" ht="16.5" customHeight="1" thickTop="1" thickBot="1" x14ac:dyDescent="0.4">
      <c r="B25" s="14" t="s">
        <v>47</v>
      </c>
      <c r="C25" s="36" t="s">
        <v>48</v>
      </c>
      <c r="D25" s="37"/>
      <c r="E25" s="38" t="s">
        <v>80</v>
      </c>
      <c r="F25" s="39"/>
      <c r="H25" s="16"/>
      <c r="I25" s="16"/>
      <c r="J25" s="16"/>
      <c r="K25" s="16"/>
    </row>
    <row r="26" spans="2:11" ht="19.899999999999999" customHeight="1" thickTop="1" thickBot="1" x14ac:dyDescent="0.4">
      <c r="B26" s="59" t="s">
        <v>69</v>
      </c>
      <c r="C26" s="60"/>
      <c r="D26" s="60"/>
      <c r="E26" s="60"/>
      <c r="F26" s="61"/>
      <c r="H26" s="16"/>
      <c r="I26" s="16"/>
      <c r="J26" s="16"/>
      <c r="K26" s="16"/>
    </row>
    <row r="27" spans="2:11" ht="19.899999999999999" customHeight="1" thickBot="1" x14ac:dyDescent="0.4">
      <c r="B27" s="75" t="s">
        <v>83</v>
      </c>
      <c r="C27" s="76"/>
      <c r="D27" s="76"/>
      <c r="E27" s="76"/>
      <c r="F27" s="77"/>
      <c r="G27" s="78" t="s">
        <v>76</v>
      </c>
      <c r="H27" s="76"/>
      <c r="I27" s="76"/>
      <c r="J27" s="76"/>
      <c r="K27" s="77"/>
    </row>
    <row r="28" spans="2:11" ht="15" customHeight="1" thickTop="1" thickBot="1" x14ac:dyDescent="0.4">
      <c r="B28" s="19" t="s">
        <v>21</v>
      </c>
      <c r="C28" s="62" t="s">
        <v>0</v>
      </c>
      <c r="D28" s="63"/>
      <c r="E28" s="62" t="s">
        <v>40</v>
      </c>
      <c r="F28" s="64"/>
      <c r="G28" s="7" t="s">
        <v>21</v>
      </c>
      <c r="H28" s="62" t="s">
        <v>0</v>
      </c>
      <c r="I28" s="63"/>
      <c r="J28" s="62" t="s">
        <v>40</v>
      </c>
      <c r="K28" s="64"/>
    </row>
    <row r="29" spans="2:11" ht="15" customHeight="1" thickTop="1" thickBot="1" x14ac:dyDescent="0.4">
      <c r="B29" s="31" t="s">
        <v>22</v>
      </c>
      <c r="C29" s="40"/>
      <c r="D29" s="58"/>
      <c r="E29" s="40"/>
      <c r="F29" s="58"/>
      <c r="G29" s="6" t="s">
        <v>22</v>
      </c>
      <c r="H29" s="38"/>
      <c r="I29" s="39"/>
      <c r="J29" s="38"/>
      <c r="K29" s="39"/>
    </row>
    <row r="30" spans="2:11" ht="15" customHeight="1" thickTop="1" thickBot="1" x14ac:dyDescent="0.4">
      <c r="B30" s="31" t="s">
        <v>23</v>
      </c>
      <c r="C30" s="40"/>
      <c r="D30" s="58"/>
      <c r="E30" s="40"/>
      <c r="F30" s="58"/>
      <c r="G30" s="6" t="s">
        <v>23</v>
      </c>
      <c r="H30" s="38"/>
      <c r="I30" s="39"/>
      <c r="J30" s="38"/>
      <c r="K30" s="39"/>
    </row>
    <row r="31" spans="2:11" ht="15" customHeight="1" thickTop="1" thickBot="1" x14ac:dyDescent="0.4">
      <c r="B31" s="31" t="s">
        <v>24</v>
      </c>
      <c r="C31" s="40"/>
      <c r="D31" s="58"/>
      <c r="E31" s="40"/>
      <c r="F31" s="58"/>
      <c r="G31" s="6" t="s">
        <v>24</v>
      </c>
      <c r="H31" s="38"/>
      <c r="I31" s="39"/>
      <c r="J31" s="38"/>
      <c r="K31" s="39"/>
    </row>
    <row r="32" spans="2:11" ht="15" customHeight="1" thickTop="1" thickBot="1" x14ac:dyDescent="0.4">
      <c r="B32" s="31" t="s">
        <v>25</v>
      </c>
      <c r="C32" s="40"/>
      <c r="D32" s="58"/>
      <c r="E32" s="40"/>
      <c r="F32" s="58"/>
      <c r="G32" s="6" t="s">
        <v>25</v>
      </c>
      <c r="H32" s="38"/>
      <c r="I32" s="39"/>
      <c r="J32" s="38"/>
      <c r="K32" s="39"/>
    </row>
    <row r="33" spans="2:11 16379:16379" ht="15" customHeight="1" thickTop="1" thickBot="1" x14ac:dyDescent="0.4">
      <c r="B33" s="31" t="s">
        <v>26</v>
      </c>
      <c r="C33" s="40"/>
      <c r="D33" s="58"/>
      <c r="E33" s="40"/>
      <c r="F33" s="58"/>
      <c r="G33" s="6" t="s">
        <v>26</v>
      </c>
      <c r="H33" s="38"/>
      <c r="I33" s="39"/>
      <c r="J33" s="38"/>
      <c r="K33" s="39"/>
    </row>
    <row r="34" spans="2:11 16379:16379" ht="15" customHeight="1" thickTop="1" thickBot="1" x14ac:dyDescent="0.4">
      <c r="B34" s="31" t="s">
        <v>27</v>
      </c>
      <c r="C34" s="40"/>
      <c r="D34" s="58"/>
      <c r="E34" s="40"/>
      <c r="F34" s="58"/>
      <c r="G34" s="6" t="s">
        <v>27</v>
      </c>
      <c r="H34" s="38"/>
      <c r="I34" s="39"/>
      <c r="J34" s="38"/>
      <c r="K34" s="39"/>
    </row>
    <row r="35" spans="2:11 16379:16379" ht="15" customHeight="1" thickTop="1" thickBot="1" x14ac:dyDescent="0.4">
      <c r="B35" s="31" t="s">
        <v>28</v>
      </c>
      <c r="C35" s="40"/>
      <c r="D35" s="58"/>
      <c r="E35" s="40"/>
      <c r="F35" s="58"/>
      <c r="G35" s="6" t="s">
        <v>28</v>
      </c>
      <c r="H35" s="38"/>
      <c r="I35" s="39"/>
      <c r="J35" s="38"/>
      <c r="K35" s="39"/>
    </row>
    <row r="36" spans="2:11 16379:16379" ht="15" customHeight="1" thickTop="1" thickBot="1" x14ac:dyDescent="0.4">
      <c r="B36" s="31" t="s">
        <v>29</v>
      </c>
      <c r="C36" s="40"/>
      <c r="D36" s="58"/>
      <c r="E36" s="40"/>
      <c r="F36" s="58"/>
      <c r="G36" s="6" t="s">
        <v>29</v>
      </c>
      <c r="H36" s="38"/>
      <c r="I36" s="39"/>
      <c r="J36" s="38"/>
      <c r="K36" s="39"/>
    </row>
    <row r="37" spans="2:11 16379:16379" ht="15" customHeight="1" thickTop="1" thickBot="1" x14ac:dyDescent="0.4">
      <c r="B37" s="31" t="s">
        <v>30</v>
      </c>
      <c r="C37" s="40"/>
      <c r="D37" s="58"/>
      <c r="E37" s="40"/>
      <c r="F37" s="58"/>
      <c r="G37" s="6" t="s">
        <v>30</v>
      </c>
      <c r="H37" s="38"/>
      <c r="I37" s="39"/>
      <c r="J37" s="38"/>
      <c r="K37" s="39"/>
    </row>
    <row r="38" spans="2:11 16379:16379" ht="15" customHeight="1" thickTop="1" thickBot="1" x14ac:dyDescent="0.4">
      <c r="B38" s="31" t="s">
        <v>31</v>
      </c>
      <c r="C38" s="40"/>
      <c r="D38" s="58"/>
      <c r="E38" s="40"/>
      <c r="F38" s="58"/>
      <c r="G38" s="6" t="s">
        <v>31</v>
      </c>
      <c r="H38" s="38"/>
      <c r="I38" s="39"/>
      <c r="J38" s="38"/>
      <c r="K38" s="39"/>
    </row>
    <row r="39" spans="2:11 16379:16379" ht="15" customHeight="1" thickTop="1" thickBot="1" x14ac:dyDescent="0.4">
      <c r="B39" s="31" t="s">
        <v>32</v>
      </c>
      <c r="C39" s="40"/>
      <c r="D39" s="58"/>
      <c r="E39" s="40"/>
      <c r="F39" s="58"/>
      <c r="G39" s="6" t="s">
        <v>32</v>
      </c>
      <c r="H39" s="38"/>
      <c r="I39" s="39"/>
      <c r="J39" s="38"/>
      <c r="K39" s="39"/>
    </row>
    <row r="40" spans="2:11 16379:16379" ht="15" customHeight="1" thickTop="1" thickBot="1" x14ac:dyDescent="0.4">
      <c r="B40" s="31" t="s">
        <v>33</v>
      </c>
      <c r="C40" s="40"/>
      <c r="D40" s="58"/>
      <c r="E40" s="40"/>
      <c r="F40" s="58"/>
      <c r="G40" s="6" t="s">
        <v>33</v>
      </c>
      <c r="H40" s="38"/>
      <c r="I40" s="39"/>
      <c r="J40" s="38"/>
      <c r="K40" s="39"/>
    </row>
    <row r="41" spans="2:11 16379:16379" ht="19.899999999999999" customHeight="1" thickTop="1" thickBot="1" x14ac:dyDescent="0.4">
      <c r="B41" s="20" t="s">
        <v>34</v>
      </c>
      <c r="C41" s="70">
        <f>SUM(C29:C40)</f>
        <v>0</v>
      </c>
      <c r="D41" s="71"/>
      <c r="E41" s="70">
        <f>SUM(E29:E40)</f>
        <v>0</v>
      </c>
      <c r="F41" s="72"/>
      <c r="G41" s="21" t="s">
        <v>34</v>
      </c>
      <c r="H41" s="70">
        <f>SUM(H29:H40)</f>
        <v>0</v>
      </c>
      <c r="I41" s="71"/>
      <c r="J41" s="70">
        <f>SUM(J29:J40)</f>
        <v>0</v>
      </c>
      <c r="K41" s="72"/>
    </row>
    <row r="42" spans="2:11 16379:16379" ht="16" thickBot="1" x14ac:dyDescent="0.4">
      <c r="B42" s="66" t="s">
        <v>49</v>
      </c>
      <c r="C42" s="67"/>
      <c r="D42" s="67"/>
      <c r="E42" s="67"/>
      <c r="F42" s="68"/>
      <c r="XEY42" s="5">
        <f>SUM(XEY30:XFD41)</f>
        <v>0</v>
      </c>
    </row>
    <row r="43" spans="2:11 16379:16379" ht="19.149999999999999" customHeight="1" thickTop="1" thickBot="1" x14ac:dyDescent="0.4">
      <c r="B43" s="8" t="s">
        <v>50</v>
      </c>
      <c r="C43" s="9" t="s">
        <v>51</v>
      </c>
      <c r="D43" s="9" t="s">
        <v>52</v>
      </c>
      <c r="E43" s="9" t="s">
        <v>53</v>
      </c>
      <c r="F43" s="10" t="s">
        <v>54</v>
      </c>
    </row>
    <row r="44" spans="2:11 16379:16379" ht="15" thickBot="1" x14ac:dyDescent="0.4">
      <c r="B44" s="32" t="s">
        <v>55</v>
      </c>
      <c r="C44" s="27" t="s">
        <v>78</v>
      </c>
      <c r="D44" s="27" t="s">
        <v>78</v>
      </c>
      <c r="E44" s="27" t="s">
        <v>78</v>
      </c>
      <c r="F44" s="28" t="s">
        <v>78</v>
      </c>
    </row>
    <row r="45" spans="2:11 16379:16379" ht="15" thickBot="1" x14ac:dyDescent="0.4">
      <c r="B45" s="32" t="s">
        <v>56</v>
      </c>
      <c r="C45" s="22" t="s">
        <v>81</v>
      </c>
      <c r="D45" s="22" t="s">
        <v>81</v>
      </c>
      <c r="E45" s="22" t="s">
        <v>81</v>
      </c>
      <c r="F45" s="23" t="s">
        <v>81</v>
      </c>
    </row>
    <row r="46" spans="2:11 16379:16379" ht="15" thickBot="1" x14ac:dyDescent="0.4">
      <c r="B46" s="32" t="s">
        <v>57</v>
      </c>
      <c r="C46" s="22" t="s">
        <v>82</v>
      </c>
      <c r="D46" s="22" t="s">
        <v>82</v>
      </c>
      <c r="E46" s="22" t="s">
        <v>82</v>
      </c>
      <c r="F46" s="23" t="s">
        <v>82</v>
      </c>
    </row>
    <row r="47" spans="2:11 16379:16379" ht="15" thickBot="1" x14ac:dyDescent="0.4">
      <c r="B47" s="32" t="s">
        <v>58</v>
      </c>
      <c r="C47" s="24" t="s">
        <v>82</v>
      </c>
      <c r="D47" s="24" t="s">
        <v>82</v>
      </c>
      <c r="E47" s="24" t="s">
        <v>82</v>
      </c>
      <c r="F47" s="23" t="s">
        <v>82</v>
      </c>
    </row>
    <row r="48" spans="2:11 16379:16379" ht="15" customHeight="1" thickBot="1" x14ac:dyDescent="0.4">
      <c r="B48" s="32" t="s">
        <v>59</v>
      </c>
      <c r="C48" s="22" t="s">
        <v>82</v>
      </c>
      <c r="D48" s="22" t="s">
        <v>82</v>
      </c>
      <c r="E48" s="22" t="s">
        <v>82</v>
      </c>
      <c r="F48" s="23" t="s">
        <v>82</v>
      </c>
    </row>
    <row r="49" spans="2:6" ht="15" thickBot="1" x14ac:dyDescent="0.4">
      <c r="B49" s="33" t="s">
        <v>60</v>
      </c>
      <c r="C49" s="25" t="s">
        <v>82</v>
      </c>
      <c r="D49" s="25" t="s">
        <v>82</v>
      </c>
      <c r="E49" s="25" t="s">
        <v>82</v>
      </c>
      <c r="F49" s="26" t="s">
        <v>82</v>
      </c>
    </row>
    <row r="50" spans="2:6" ht="15" thickTop="1" x14ac:dyDescent="0.35">
      <c r="B50" s="11" t="s">
        <v>70</v>
      </c>
      <c r="C50" s="12"/>
      <c r="D50" s="12"/>
      <c r="E50" s="12"/>
      <c r="F50" s="12"/>
    </row>
  </sheetData>
  <mergeCells count="101">
    <mergeCell ref="D1:F1"/>
    <mergeCell ref="H40:I40"/>
    <mergeCell ref="J40:K40"/>
    <mergeCell ref="H41:I41"/>
    <mergeCell ref="J41:K41"/>
    <mergeCell ref="H30:I30"/>
    <mergeCell ref="J30:K30"/>
    <mergeCell ref="G27:K27"/>
    <mergeCell ref="H37:I37"/>
    <mergeCell ref="J37:K37"/>
    <mergeCell ref="H38:I38"/>
    <mergeCell ref="J38:K38"/>
    <mergeCell ref="H39:I39"/>
    <mergeCell ref="J39:K39"/>
    <mergeCell ref="H34:I34"/>
    <mergeCell ref="J34:K34"/>
    <mergeCell ref="H35:I35"/>
    <mergeCell ref="J35:K35"/>
    <mergeCell ref="H36:I36"/>
    <mergeCell ref="J36:K36"/>
    <mergeCell ref="H31:I31"/>
    <mergeCell ref="J31:K31"/>
    <mergeCell ref="H32:I32"/>
    <mergeCell ref="J32:K32"/>
    <mergeCell ref="H33:I33"/>
    <mergeCell ref="J33:K33"/>
    <mergeCell ref="H28:I28"/>
    <mergeCell ref="J28:K28"/>
    <mergeCell ref="H29:I29"/>
    <mergeCell ref="J29:K29"/>
    <mergeCell ref="B42:F42"/>
    <mergeCell ref="C11:D11"/>
    <mergeCell ref="E11:F11"/>
    <mergeCell ref="C41:D41"/>
    <mergeCell ref="E41:F41"/>
    <mergeCell ref="C36:D36"/>
    <mergeCell ref="E36:F36"/>
    <mergeCell ref="C31:D31"/>
    <mergeCell ref="E31:F31"/>
    <mergeCell ref="C32:D32"/>
    <mergeCell ref="E32:F32"/>
    <mergeCell ref="C33:D33"/>
    <mergeCell ref="E33:F33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B27:F27"/>
    <mergeCell ref="C4:F4"/>
    <mergeCell ref="B2:F2"/>
    <mergeCell ref="B3:F3"/>
    <mergeCell ref="C40:D40"/>
    <mergeCell ref="E40:F40"/>
    <mergeCell ref="B26:F26"/>
    <mergeCell ref="C37:D37"/>
    <mergeCell ref="E37:F37"/>
    <mergeCell ref="C38:D38"/>
    <mergeCell ref="E38:F38"/>
    <mergeCell ref="C39:D39"/>
    <mergeCell ref="E39:F39"/>
    <mergeCell ref="C34:D34"/>
    <mergeCell ref="E34:F34"/>
    <mergeCell ref="C35:D35"/>
    <mergeCell ref="E35:F35"/>
    <mergeCell ref="C29:D29"/>
    <mergeCell ref="E29:F29"/>
    <mergeCell ref="C30:D30"/>
    <mergeCell ref="E30:F30"/>
    <mergeCell ref="C28:D28"/>
    <mergeCell ref="E28:F28"/>
    <mergeCell ref="E25:F25"/>
    <mergeCell ref="C10:D10"/>
    <mergeCell ref="E10:F10"/>
    <mergeCell ref="E12:F12"/>
    <mergeCell ref="E13:F13"/>
    <mergeCell ref="E14:F14"/>
    <mergeCell ref="E15:F15"/>
    <mergeCell ref="C6:F6"/>
    <mergeCell ref="C5:F5"/>
    <mergeCell ref="C7:F7"/>
    <mergeCell ref="C8:F8"/>
    <mergeCell ref="C9:F9"/>
    <mergeCell ref="C23:D23"/>
    <mergeCell ref="C25:D25"/>
    <mergeCell ref="E16:F16"/>
    <mergeCell ref="E17:F17"/>
    <mergeCell ref="C22:D22"/>
    <mergeCell ref="C24:D24"/>
    <mergeCell ref="E21:F21"/>
    <mergeCell ref="E23:F23"/>
    <mergeCell ref="E18:F18"/>
    <mergeCell ref="E19:F19"/>
    <mergeCell ref="E20:F20"/>
    <mergeCell ref="E22:F22"/>
    <mergeCell ref="E24:F24"/>
  </mergeCells>
  <printOptions horizontalCentered="1"/>
  <pageMargins left="0.7" right="0.7" top="0.75" bottom="0.75" header="0.3" footer="0.3"/>
  <pageSetup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J13"/>
  <sheetViews>
    <sheetView workbookViewId="0">
      <selection activeCell="I11" sqref="I11"/>
    </sheetView>
  </sheetViews>
  <sheetFormatPr defaultRowHeight="14.5" x14ac:dyDescent="0.35"/>
  <cols>
    <col min="9" max="9" width="18" style="1" customWidth="1"/>
    <col min="10" max="10" width="18.26953125" style="2" customWidth="1"/>
  </cols>
  <sheetData>
    <row r="1" spans="4:10" x14ac:dyDescent="0.35">
      <c r="I1" s="1" t="s">
        <v>5</v>
      </c>
      <c r="J1" s="2" t="s">
        <v>6</v>
      </c>
    </row>
    <row r="4" spans="4:10" x14ac:dyDescent="0.35">
      <c r="D4" s="82" t="s">
        <v>1</v>
      </c>
      <c r="E4" s="82"/>
      <c r="F4" s="82"/>
      <c r="G4" s="82"/>
      <c r="H4" s="82"/>
      <c r="I4" s="1">
        <v>1800000</v>
      </c>
    </row>
    <row r="5" spans="4:10" x14ac:dyDescent="0.35">
      <c r="D5" s="82" t="s">
        <v>2</v>
      </c>
      <c r="E5" s="82"/>
      <c r="F5" s="82"/>
      <c r="G5" s="82"/>
      <c r="H5" s="82"/>
      <c r="I5" s="1">
        <v>500000</v>
      </c>
    </row>
    <row r="6" spans="4:10" x14ac:dyDescent="0.35">
      <c r="D6" s="82" t="s">
        <v>3</v>
      </c>
      <c r="E6" s="82"/>
      <c r="F6" s="82"/>
      <c r="G6" s="82"/>
      <c r="H6" s="82"/>
      <c r="I6" s="1">
        <f>(I4+I5)*0.145</f>
        <v>333500</v>
      </c>
    </row>
    <row r="7" spans="4:10" x14ac:dyDescent="0.35">
      <c r="D7" s="82" t="s">
        <v>4</v>
      </c>
      <c r="E7" s="82"/>
      <c r="F7" s="82"/>
      <c r="G7" s="82"/>
      <c r="H7" s="82"/>
      <c r="I7" s="1">
        <f>SUM(I4:I6)</f>
        <v>2633500</v>
      </c>
    </row>
    <row r="8" spans="4:10" x14ac:dyDescent="0.35">
      <c r="D8" s="82" t="s">
        <v>7</v>
      </c>
      <c r="E8" s="82"/>
      <c r="F8" s="82"/>
      <c r="G8" s="82"/>
      <c r="H8" s="82"/>
      <c r="I8" s="1">
        <f>J8*67</f>
        <v>1340000</v>
      </c>
      <c r="J8" s="3">
        <v>20000</v>
      </c>
    </row>
    <row r="9" spans="4:10" x14ac:dyDescent="0.35">
      <c r="D9" s="82" t="s">
        <v>8</v>
      </c>
      <c r="E9" s="82"/>
      <c r="F9" s="82"/>
      <c r="G9" s="82"/>
      <c r="H9" s="82"/>
      <c r="I9" s="1">
        <f>J9*67</f>
        <v>3015000</v>
      </c>
      <c r="J9" s="3">
        <f>30*1500</f>
        <v>45000</v>
      </c>
    </row>
    <row r="10" spans="4:10" x14ac:dyDescent="0.35">
      <c r="D10" s="82" t="s">
        <v>9</v>
      </c>
      <c r="E10" s="82"/>
      <c r="F10" s="82"/>
      <c r="G10" s="82"/>
      <c r="H10" s="82"/>
      <c r="I10" s="1">
        <f>SUM(I7:I9)</f>
        <v>6988500</v>
      </c>
    </row>
    <row r="11" spans="4:10" x14ac:dyDescent="0.35">
      <c r="D11" s="82"/>
      <c r="E11" s="82"/>
      <c r="F11" s="82"/>
      <c r="G11" s="82"/>
      <c r="H11" s="82"/>
    </row>
    <row r="12" spans="4:10" x14ac:dyDescent="0.35">
      <c r="D12" s="82"/>
      <c r="E12" s="82"/>
      <c r="F12" s="82"/>
      <c r="G12" s="82"/>
      <c r="H12" s="82"/>
    </row>
    <row r="13" spans="4:10" x14ac:dyDescent="0.35">
      <c r="D13" s="82"/>
      <c r="E13" s="82"/>
      <c r="F13" s="82"/>
      <c r="G13" s="82"/>
      <c r="H13" s="82"/>
    </row>
  </sheetData>
  <mergeCells count="10">
    <mergeCell ref="D10:H10"/>
    <mergeCell ref="D11:H11"/>
    <mergeCell ref="D12:H12"/>
    <mergeCell ref="D13:H13"/>
    <mergeCell ref="D4:H4"/>
    <mergeCell ref="D5:H5"/>
    <mergeCell ref="D6:H6"/>
    <mergeCell ref="D7:H7"/>
    <mergeCell ref="D8:H8"/>
    <mergeCell ref="D9:H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 Chari</dc:creator>
  <cp:lastModifiedBy>Ted Flomenhaft</cp:lastModifiedBy>
  <cp:lastPrinted>2020-08-12T13:19:18Z</cp:lastPrinted>
  <dcterms:created xsi:type="dcterms:W3CDTF">2015-09-21T05:32:48Z</dcterms:created>
  <dcterms:modified xsi:type="dcterms:W3CDTF">2021-01-17T22:59:48Z</dcterms:modified>
</cp:coreProperties>
</file>